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TA PUBLICA ACTUALIZADOS 2025\"/>
    </mc:Choice>
  </mc:AlternateContent>
  <xr:revisionPtr revIDLastSave="0" documentId="13_ncr:1_{680A89E5-9260-48D8-A831-48C02C652F57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9040" windowHeight="15720" xr2:uid="{00000000-000D-0000-FFFF-FFFF00000000}"/>
  </bookViews>
  <sheets>
    <sheet name="ESF" sheetId="1" r:id="rId1"/>
  </sheets>
  <definedNames>
    <definedName name="ANEXO">#REF!</definedName>
    <definedName name="_xlnm.Print_Area" localSheetId="0">ESF!$B$1:$I$61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C32" i="1" l="1"/>
  <c r="D32" i="1"/>
  <c r="H49" i="1"/>
  <c r="H29" i="1"/>
  <c r="G29" i="1"/>
  <c r="G49" i="1"/>
  <c r="G51" i="1" s="1"/>
  <c r="H51" i="1" l="1"/>
</calcChain>
</file>

<file path=xl/sharedStrings.xml><?xml version="1.0" encoding="utf-8"?>
<sst xmlns="http://schemas.openxmlformats.org/spreadsheetml/2006/main" count="76" uniqueCount="74">
  <si>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</si>
  <si>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</si>
  <si>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</si>
  <si>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</si>
  <si>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</si>
  <si>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</si>
  <si>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</si>
  <si>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</si>
  <si>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</si>
  <si>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</si>
  <si>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</si>
  <si>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</si>
  <si>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</si>
  <si>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</si>
  <si>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</si>
  <si>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</si>
  <si>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</si>
  <si>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</si>
  <si>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</si>
  <si>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</si>
  <si>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</si>
  <si>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</si>
  <si>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</si>
  <si>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</si>
  <si>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</si>
  <si>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</si>
  <si>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</si>
  <si>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</si>
  <si>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</si>
  <si>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</si>
  <si>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</si>
  <si>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</si>
  <si>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</si>
  <si>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</si>
  <si>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</si>
  <si>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</si>
  <si>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</si>
  <si>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</si>
  <si>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</si>
  <si>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</si>
  <si>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</si>
  <si>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</si>
  <si>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</si>
  <si>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</si>
  <si>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</si>
  <si>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</si>
  <si>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</si>
  <si>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</si>
  <si>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</si>
  <si>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</si>
  <si>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</si>
  <si>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</si>
  <si>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</si>
  <si>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</si>
  <si>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</si>
  <si>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</si>
  <si>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</si>
  <si>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</si>
  <si>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</si>
  <si>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</si>
  <si>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</si>
  <si>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Resultado del Ejercicio (Ahorro/ Desahorro)</t>
  </si>
  <si>
    <t>Consejo de Urbanizacion Municipal de Chihuahua</t>
  </si>
  <si>
    <t>Al 31 de Diciembre de 2025 y al 31 de diciembre de 2024</t>
  </si>
  <si>
    <t>2025</t>
  </si>
  <si>
    <t>2024</t>
  </si>
  <si>
    <t xml:space="preserve">TEC. OSCAR ALEJANDRO DERMA DELGADO </t>
  </si>
  <si>
    <t xml:space="preserve">GERENTE GENERAL </t>
  </si>
  <si>
    <t>LIC. LUIS MANUEL</t>
  </si>
  <si>
    <t xml:space="preserve">PARRA CASTILLO </t>
  </si>
  <si>
    <t>JEFE DEL DEPAR</t>
  </si>
  <si>
    <t>TAMENTO ADMINISTRATIVO</t>
  </si>
  <si>
    <t xml:space="preserve">MTRA. ANGELICA TERRAZAS LARA </t>
  </si>
  <si>
    <t>GERENTE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</si>
</sst>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164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164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topLeftCell="A46" zoomScaleNormal="100" workbookViewId="0">
      <selection activeCell="J68" sqref="J68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16.7109375" style="23" customWidth="1"/>
    <col min="4" max="4" width="14.7109375" style="23" customWidth="1"/>
    <col min="5" max="5" width="7.85546875" style="1" customWidth="1"/>
    <col min="6" max="6" width="35.140625" style="1" customWidth="1"/>
    <col min="7" max="8" width="14.7109375" style="23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4" t="s">
        <v>62</v>
      </c>
      <c r="C2" s="65"/>
      <c r="D2" s="65"/>
      <c r="E2" s="65"/>
      <c r="F2" s="65"/>
      <c r="G2" s="65"/>
      <c r="H2" s="66"/>
    </row>
    <row r="3" spans="2:8" x14ac:dyDescent="0.25">
      <c r="B3" s="67" t="s">
        <v>0</v>
      </c>
      <c r="C3" s="68"/>
      <c r="D3" s="68"/>
      <c r="E3" s="68"/>
      <c r="F3" s="68"/>
      <c r="G3" s="68"/>
      <c r="H3" s="69"/>
    </row>
    <row r="4" spans="2:8" ht="15.75" thickBot="1" x14ac:dyDescent="0.3">
      <c r="B4" s="70" t="s">
        <v>63</v>
      </c>
      <c r="C4" s="71"/>
      <c r="D4" s="71"/>
      <c r="E4" s="71"/>
      <c r="F4" s="71"/>
      <c r="G4" s="71"/>
      <c r="H4" s="72"/>
    </row>
    <row r="5" spans="2:8" x14ac:dyDescent="0.25">
      <c r="B5" s="2" t="s">
        <v>1</v>
      </c>
      <c r="C5" s="21" t="s">
        <v>64</v>
      </c>
      <c r="D5" s="21" t="s">
        <v>65</v>
      </c>
      <c r="E5" s="3"/>
      <c r="F5" s="3" t="s">
        <v>2</v>
      </c>
      <c r="G5" s="21" t="s">
        <v>64</v>
      </c>
      <c r="H5" s="22" t="s">
        <v>65</v>
      </c>
    </row>
    <row r="6" spans="2:8" x14ac:dyDescent="0.25">
      <c r="B6" s="60"/>
      <c r="C6" s="61"/>
      <c r="D6" s="61"/>
      <c r="E6" s="4"/>
      <c r="F6" s="61"/>
      <c r="G6" s="61"/>
      <c r="H6" s="73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17590952.93</v>
      </c>
      <c r="D8" s="26">
        <v>4494497.93</v>
      </c>
      <c r="E8" s="4"/>
      <c r="F8" s="8" t="s">
        <v>6</v>
      </c>
      <c r="G8" s="26">
        <v>573566.99</v>
      </c>
      <c r="H8" s="27">
        <v>524967.12</v>
      </c>
    </row>
    <row r="9" spans="2:8" ht="23.45" customHeight="1" x14ac:dyDescent="0.25">
      <c r="B9" s="18" t="s">
        <v>7</v>
      </c>
      <c r="C9" s="47">
        <v>0</v>
      </c>
      <c r="D9" s="47">
        <v>0.03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2452550.2200000002</v>
      </c>
      <c r="D10" s="26">
        <v>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37413353.729999997</v>
      </c>
      <c r="H12" s="31">
        <v>29460615.879999999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25">
      <c r="B16" s="9" t="s">
        <v>20</v>
      </c>
      <c r="C16" s="34">
        <f>SUM(C8:C14)</f>
        <v>20043503.149999999</v>
      </c>
      <c r="D16" s="34">
        <f>SUM(D8:D14)</f>
        <v>4494497.96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37986920.719999999</v>
      </c>
      <c r="H17" s="35">
        <f>SUM(H8:H15)</f>
        <v>29985583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114823219.19</v>
      </c>
      <c r="D20" s="26">
        <v>112161379.11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141830313.91999999</v>
      </c>
      <c r="D21" s="26">
        <v>129192550.27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6366602.0800000001</v>
      </c>
      <c r="D22" s="26">
        <v>5994305.6100000003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0</v>
      </c>
      <c r="D23" s="26">
        <v>0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-5419893.5899999999</v>
      </c>
      <c r="D24" s="26">
        <v>-5221306.22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37986920.719999999</v>
      </c>
      <c r="H29" s="39">
        <f>SUM(H27,H17)</f>
        <v>29985583</v>
      </c>
    </row>
    <row r="30" spans="2:8" x14ac:dyDescent="0.25">
      <c r="B30" s="9" t="s">
        <v>41</v>
      </c>
      <c r="C30" s="32">
        <f>SUM(C19:C28)</f>
        <v>257600241.59999999</v>
      </c>
      <c r="D30" s="32">
        <f>SUM(D19:D28)</f>
        <v>242126928.77000001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277643744.75</v>
      </c>
      <c r="D32" s="38">
        <f>SUM(D30,D16)</f>
        <v>246621426.73000002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13222363.85</v>
      </c>
      <c r="H33" s="39">
        <f>SUM(H34:H36)</f>
        <v>13222363.85</v>
      </c>
    </row>
    <row r="34" spans="2:8" x14ac:dyDescent="0.25">
      <c r="B34" s="56"/>
      <c r="C34" s="57"/>
      <c r="D34" s="57"/>
      <c r="E34" s="4"/>
      <c r="F34" s="8" t="s">
        <v>45</v>
      </c>
      <c r="G34" s="26">
        <v>13222363.85</v>
      </c>
      <c r="H34" s="27">
        <v>13222363.85</v>
      </c>
    </row>
    <row r="35" spans="2:8" x14ac:dyDescent="0.25">
      <c r="B35" s="56"/>
      <c r="C35" s="57"/>
      <c r="D35" s="57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56"/>
      <c r="C36" s="57"/>
      <c r="D36" s="57"/>
      <c r="E36" s="4"/>
      <c r="F36" s="8" t="s">
        <v>47</v>
      </c>
      <c r="G36" s="30">
        <v>0</v>
      </c>
      <c r="H36" s="31">
        <v>0</v>
      </c>
    </row>
    <row r="37" spans="2:8" x14ac:dyDescent="0.25">
      <c r="B37" s="58"/>
      <c r="C37" s="59"/>
      <c r="D37" s="59"/>
      <c r="E37" s="4"/>
      <c r="F37" s="6"/>
      <c r="G37" s="42"/>
      <c r="H37" s="43"/>
    </row>
    <row r="38" spans="2:8" ht="29.25" customHeight="1" x14ac:dyDescent="0.25">
      <c r="B38" s="60"/>
      <c r="C38" s="61"/>
      <c r="D38" s="61"/>
      <c r="E38" s="15"/>
      <c r="F38" s="13" t="s">
        <v>48</v>
      </c>
      <c r="G38" s="42">
        <f>SUM(G39:G43)</f>
        <v>226434460.17999998</v>
      </c>
      <c r="H38" s="43">
        <f>SUM(H39:H43)</f>
        <v>203413479.88</v>
      </c>
    </row>
    <row r="39" spans="2:8" ht="24" x14ac:dyDescent="0.25">
      <c r="B39" s="58"/>
      <c r="C39" s="59"/>
      <c r="D39" s="59"/>
      <c r="E39" s="4"/>
      <c r="F39" s="8" t="s">
        <v>61</v>
      </c>
      <c r="G39" s="26">
        <v>22802322.350000001</v>
      </c>
      <c r="H39" s="27">
        <v>7327691.5999999996</v>
      </c>
    </row>
    <row r="40" spans="2:8" x14ac:dyDescent="0.25">
      <c r="B40" s="58"/>
      <c r="C40" s="59"/>
      <c r="D40" s="59"/>
      <c r="E40" s="4"/>
      <c r="F40" s="8" t="s">
        <v>49</v>
      </c>
      <c r="G40" s="26">
        <v>203635998.13999999</v>
      </c>
      <c r="H40" s="27">
        <v>196089648.59</v>
      </c>
    </row>
    <row r="41" spans="2:8" x14ac:dyDescent="0.25">
      <c r="B41" s="58"/>
      <c r="C41" s="59"/>
      <c r="D41" s="59"/>
      <c r="E41" s="4"/>
      <c r="F41" s="8" t="s">
        <v>50</v>
      </c>
      <c r="G41" s="30">
        <v>0</v>
      </c>
      <c r="H41" s="31">
        <v>0</v>
      </c>
    </row>
    <row r="42" spans="2:8" ht="17.45" customHeight="1" x14ac:dyDescent="0.25">
      <c r="B42" s="58"/>
      <c r="C42" s="59"/>
      <c r="D42" s="59"/>
      <c r="E42" s="4"/>
      <c r="F42" s="8" t="s">
        <v>51</v>
      </c>
      <c r="G42" s="30">
        <v>0</v>
      </c>
      <c r="H42" s="31">
        <v>0</v>
      </c>
    </row>
    <row r="43" spans="2:8" ht="24" x14ac:dyDescent="0.25">
      <c r="B43" s="58"/>
      <c r="C43" s="59"/>
      <c r="D43" s="59"/>
      <c r="E43" s="4"/>
      <c r="F43" s="8" t="s">
        <v>52</v>
      </c>
      <c r="G43" s="26">
        <v>-3860.31</v>
      </c>
      <c r="H43" s="27">
        <v>-3860.31</v>
      </c>
    </row>
    <row r="44" spans="2:8" x14ac:dyDescent="0.25">
      <c r="B44" s="56"/>
      <c r="C44" s="57"/>
      <c r="D44" s="57"/>
      <c r="E44" s="4"/>
      <c r="F44" s="6"/>
      <c r="G44" s="42"/>
      <c r="H44" s="43"/>
    </row>
    <row r="45" spans="2:8" ht="36" x14ac:dyDescent="0.25">
      <c r="B45" s="60"/>
      <c r="C45" s="61"/>
      <c r="D45" s="61"/>
      <c r="E45" s="3"/>
      <c r="F45" s="13" t="s">
        <v>53</v>
      </c>
      <c r="G45" s="42">
        <f>SUM(G46:G47)</f>
        <v>0</v>
      </c>
      <c r="H45" s="43">
        <f>SUM(H46:H47)</f>
        <v>0</v>
      </c>
    </row>
    <row r="46" spans="2:8" x14ac:dyDescent="0.25">
      <c r="B46" s="56"/>
      <c r="C46" s="57"/>
      <c r="D46" s="57"/>
      <c r="E46" s="4"/>
      <c r="F46" s="8" t="s">
        <v>54</v>
      </c>
      <c r="G46" s="30">
        <v>0</v>
      </c>
      <c r="H46" s="31">
        <v>0</v>
      </c>
    </row>
    <row r="47" spans="2:8" ht="24" x14ac:dyDescent="0.25">
      <c r="B47" s="56"/>
      <c r="C47" s="57"/>
      <c r="D47" s="57"/>
      <c r="E47" s="4"/>
      <c r="F47" s="8" t="s">
        <v>55</v>
      </c>
      <c r="G47" s="30">
        <v>0</v>
      </c>
      <c r="H47" s="31">
        <v>0</v>
      </c>
    </row>
    <row r="48" spans="2:8" x14ac:dyDescent="0.25">
      <c r="B48" s="58"/>
      <c r="C48" s="59"/>
      <c r="D48" s="59"/>
      <c r="E48" s="4"/>
      <c r="F48" s="6"/>
      <c r="G48" s="44"/>
      <c r="H48" s="45"/>
    </row>
    <row r="49" spans="1:8" x14ac:dyDescent="0.25">
      <c r="B49" s="60"/>
      <c r="C49" s="61"/>
      <c r="D49" s="61"/>
      <c r="E49" s="3"/>
      <c r="F49" s="10" t="s">
        <v>56</v>
      </c>
      <c r="G49" s="34">
        <f>SUM(G45,G38,G33)</f>
        <v>239656824.02999997</v>
      </c>
      <c r="H49" s="35">
        <f>SUM(H45,H38,H33)</f>
        <v>216635843.72999999</v>
      </c>
    </row>
    <row r="50" spans="1:8" x14ac:dyDescent="0.25">
      <c r="B50" s="58"/>
      <c r="C50" s="59"/>
      <c r="D50" s="59"/>
      <c r="E50" s="4"/>
      <c r="F50" s="6"/>
      <c r="G50" s="42"/>
      <c r="H50" s="43"/>
    </row>
    <row r="51" spans="1:8" ht="24" x14ac:dyDescent="0.25">
      <c r="B51" s="60"/>
      <c r="C51" s="61"/>
      <c r="D51" s="61"/>
      <c r="E51" s="3"/>
      <c r="F51" s="13" t="s">
        <v>57</v>
      </c>
      <c r="G51" s="38">
        <f>SUM(G49,G29)</f>
        <v>277643744.75</v>
      </c>
      <c r="H51" s="39">
        <f>SUM(H49,H29)</f>
        <v>246621426.72999999</v>
      </c>
    </row>
    <row r="52" spans="1:8" ht="15.75" thickBot="1" x14ac:dyDescent="0.3">
      <c r="A52" s="16" t="s">
        <v>58</v>
      </c>
      <c r="B52" s="74"/>
      <c r="C52" s="62"/>
      <c r="D52" s="62"/>
      <c r="E52" s="17"/>
      <c r="F52" s="62"/>
      <c r="G52" s="62"/>
      <c r="H52" s="63"/>
    </row>
    <row r="53" spans="1:8" x14ac:dyDescent="0.25">
      <c r="B53" s="1" t="s">
        <v>59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5">
      <c r="B55" s="54"/>
      <c r="C55" s="53"/>
      <c r="D55" s="53"/>
      <c r="G55" s="53"/>
      <c r="H55" s="53"/>
    </row>
    <row r="56" spans="1:8" s="52" customFormat="1" x14ac:dyDescent="0.25">
      <c r="B56" s="76"/>
      <c r="C56" s="53"/>
      <c r="D56" s="53"/>
      <c r="F56" s="76"/>
      <c r="G56" s="53"/>
      <c r="H56" s="53"/>
    </row>
    <row r="57" spans="1:8" s="52" customFormat="1" x14ac:dyDescent="0.25">
      <c r="B57" s="75" t="s">
        <v>66</v>
      </c>
      <c r="C57" s="53"/>
      <c r="D57" s="53"/>
      <c r="F57" s="75" t="s">
        <v>72</v>
      </c>
      <c r="G57" s="53"/>
      <c r="H57" s="53"/>
    </row>
    <row r="58" spans="1:8" s="52" customFormat="1" x14ac:dyDescent="0.25">
      <c r="B58" s="75" t="s">
        <v>67</v>
      </c>
      <c r="C58" s="53"/>
      <c r="D58" s="53"/>
      <c r="F58" s="75" t="s">
        <v>73</v>
      </c>
      <c r="G58" s="53"/>
      <c r="H58" s="53"/>
    </row>
    <row r="59" spans="1:8" s="52" customFormat="1" x14ac:dyDescent="0.25">
      <c r="C59" s="53"/>
      <c r="D59" s="53"/>
      <c r="G59" s="53"/>
      <c r="H59" s="53"/>
    </row>
    <row r="60" spans="1:8" s="52" customFormat="1" ht="9" customHeight="1" x14ac:dyDescent="0.25">
      <c r="C60" s="77"/>
      <c r="D60" s="77"/>
      <c r="E60" s="76"/>
      <c r="G60" s="53"/>
      <c r="H60" s="53"/>
    </row>
    <row r="61" spans="1:8" s="52" customFormat="1" x14ac:dyDescent="0.25">
      <c r="C61" s="75" t="s">
        <v>68</v>
      </c>
      <c r="D61" s="75" t="s">
        <v>69</v>
      </c>
      <c r="E61" s="75"/>
      <c r="G61" s="53"/>
      <c r="H61" s="53"/>
    </row>
    <row r="62" spans="1:8" s="52" customFormat="1" x14ac:dyDescent="0.25">
      <c r="C62" s="53" t="s">
        <v>70</v>
      </c>
      <c r="D62" s="78" t="s">
        <v>71</v>
      </c>
      <c r="G62" s="53"/>
      <c r="H62" s="53"/>
    </row>
    <row r="63" spans="1:8" s="52" customFormat="1" ht="150" customHeight="1" x14ac:dyDescent="0.25">
      <c r="B63" s="55" t="s">
        <v>60</v>
      </c>
      <c r="C63" s="55"/>
      <c r="D63" s="55"/>
      <c r="E63" s="55"/>
      <c r="F63" s="55"/>
      <c r="G63" s="55"/>
      <c r="H63" s="55"/>
    </row>
    <row r="64" spans="1:8" s="52" customFormat="1" x14ac:dyDescent="0.25">
      <c r="C64" s="53"/>
      <c r="D64" s="53"/>
      <c r="G64" s="53"/>
      <c r="H64" s="53"/>
    </row>
    <row r="65" spans="3:8" s="52" customFormat="1" x14ac:dyDescent="0.25">
      <c r="C65" s="53"/>
      <c r="D65" s="53"/>
      <c r="G65" s="53"/>
      <c r="H65" s="53"/>
    </row>
    <row r="66" spans="3:8" s="52" customFormat="1" x14ac:dyDescent="0.25">
      <c r="C66" s="53"/>
      <c r="D66" s="53"/>
      <c r="G66" s="53"/>
      <c r="H66" s="53"/>
    </row>
    <row r="67" spans="3:8" s="52" customFormat="1" x14ac:dyDescent="0.25">
      <c r="C67" s="53"/>
      <c r="D67" s="53"/>
      <c r="G67" s="53"/>
      <c r="H67" s="53"/>
    </row>
    <row r="68" spans="3:8" s="52" customFormat="1" x14ac:dyDescent="0.25">
      <c r="C68" s="53"/>
      <c r="D68" s="53"/>
      <c r="G68" s="53"/>
      <c r="H68" s="53"/>
    </row>
    <row r="69" spans="3:8" s="52" customFormat="1" x14ac:dyDescent="0.25">
      <c r="C69" s="53"/>
      <c r="D69" s="53"/>
      <c r="G69" s="53"/>
      <c r="H69" s="53"/>
    </row>
    <row r="70" spans="3:8" s="52" customFormat="1" x14ac:dyDescent="0.25">
      <c r="C70" s="53"/>
      <c r="D70" s="53"/>
      <c r="G70" s="53"/>
      <c r="H70" s="53"/>
    </row>
    <row r="71" spans="3:8" s="52" customFormat="1" x14ac:dyDescent="0.25">
      <c r="C71" s="53"/>
      <c r="D71" s="53"/>
      <c r="G71" s="53"/>
      <c r="H71" s="53"/>
    </row>
    <row r="72" spans="3:8" s="52" customFormat="1" x14ac:dyDescent="0.25">
      <c r="C72" s="53"/>
      <c r="D72" s="53"/>
      <c r="G72" s="53"/>
      <c r="H72" s="53"/>
    </row>
    <row r="73" spans="3:8" s="52" customFormat="1" x14ac:dyDescent="0.25">
      <c r="C73" s="53"/>
      <c r="D73" s="53"/>
      <c r="G73" s="53"/>
      <c r="H73" s="53"/>
    </row>
    <row r="74" spans="3:8" s="52" customFormat="1" x14ac:dyDescent="0.25">
      <c r="C74" s="53"/>
      <c r="D74" s="53"/>
      <c r="G74" s="53"/>
      <c r="H74" s="53"/>
    </row>
    <row r="75" spans="3:8" s="52" customFormat="1" x14ac:dyDescent="0.25">
      <c r="C75" s="53"/>
      <c r="D75" s="53"/>
      <c r="G75" s="53"/>
      <c r="H75" s="53"/>
    </row>
    <row r="76" spans="3:8" s="52" customFormat="1" x14ac:dyDescent="0.25">
      <c r="C76" s="53"/>
      <c r="D76" s="53"/>
      <c r="G76" s="53"/>
      <c r="H76" s="53"/>
    </row>
    <row r="77" spans="3:8" s="52" customFormat="1" x14ac:dyDescent="0.25">
      <c r="C77" s="53"/>
      <c r="D77" s="53"/>
      <c r="G77" s="53"/>
      <c r="H77" s="53"/>
    </row>
    <row r="78" spans="3:8" s="52" customFormat="1" x14ac:dyDescent="0.25">
      <c r="C78" s="53"/>
      <c r="D78" s="53"/>
      <c r="G78" s="53"/>
      <c r="H78" s="53"/>
    </row>
    <row r="79" spans="3:8" s="52" customFormat="1" x14ac:dyDescent="0.25">
      <c r="C79" s="53"/>
      <c r="D79" s="53"/>
      <c r="G79" s="53"/>
      <c r="H79" s="53"/>
    </row>
    <row r="80" spans="3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P1uGF2zVRXi5bOvLCtlvwg/xED+4FzGkiGMJT1jOtl5Rhevy8N1ZPXoAIvxdVc15NQ4yEvwgaVyX1QZBeQpp1Q==" saltValue="EnkBNsNUqeU2X8hp3IfF6Q==" spinCount="100000" sheet="1" formatCells="0" formatColumns="0" formatRows="0"/>
  <mergeCells count="26">
    <mergeCell ref="B48:D48"/>
    <mergeCell ref="B49:D49"/>
    <mergeCell ref="B50:D50"/>
    <mergeCell ref="B51:D51"/>
    <mergeCell ref="B52:D52"/>
    <mergeCell ref="B2:H2"/>
    <mergeCell ref="B3:H3"/>
    <mergeCell ref="B4:H4"/>
    <mergeCell ref="B6:D6"/>
    <mergeCell ref="F6:H6"/>
    <mergeCell ref="B63:H63"/>
    <mergeCell ref="B46:D46"/>
    <mergeCell ref="B34:D34"/>
    <mergeCell ref="B40:D40"/>
    <mergeCell ref="B41:D41"/>
    <mergeCell ref="B42:D42"/>
    <mergeCell ref="B35:D35"/>
    <mergeCell ref="B36:D36"/>
    <mergeCell ref="B37:D37"/>
    <mergeCell ref="B38:D38"/>
    <mergeCell ref="B39:D39"/>
    <mergeCell ref="B43:D43"/>
    <mergeCell ref="B44:D44"/>
    <mergeCell ref="B45:D45"/>
    <mergeCell ref="F52:H52"/>
    <mergeCell ref="B47:D47"/>
  </mergeCells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cp:lastPrinted>2026-02-10T17:41:52Z</cp:lastPrinted>
  <dcterms:created xsi:type="dcterms:W3CDTF">2019-12-03T18:04:32Z</dcterms:created>
  <dcterms:modified xsi:type="dcterms:W3CDTF">2026-02-10T17:42:13Z</dcterms:modified>
</cp:coreProperties>
</file>